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360" yWindow="135" windowWidth="25440" windowHeight="123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4" i="1"/>
  <c r="I6"/>
  <c r="I8"/>
  <c r="I7"/>
  <c r="I5"/>
  <c r="I9"/>
  <c r="I12"/>
  <c r="I21"/>
  <c r="I10"/>
  <c r="I13"/>
  <c r="I14"/>
  <c r="I23"/>
  <c r="I20"/>
  <c r="I15"/>
  <c r="I16"/>
  <c r="I22"/>
  <c r="I19"/>
  <c r="I18"/>
  <c r="I17"/>
  <c r="I11"/>
  <c r="I24"/>
  <c r="I3"/>
</calcChain>
</file>

<file path=xl/sharedStrings.xml><?xml version="1.0" encoding="utf-8"?>
<sst xmlns="http://schemas.openxmlformats.org/spreadsheetml/2006/main" count="121" uniqueCount="59">
  <si>
    <t>梁煜</t>
  </si>
  <si>
    <t>兰雅雯</t>
  </si>
  <si>
    <t>夏子怡</t>
  </si>
  <si>
    <t>宋胜林</t>
  </si>
  <si>
    <t>刘胜浩</t>
  </si>
  <si>
    <t>陈英建</t>
  </si>
  <si>
    <t>逄锟蕾</t>
  </si>
  <si>
    <t>路东升</t>
  </si>
  <si>
    <t>郭佳</t>
  </si>
  <si>
    <t>李鑫哲</t>
  </si>
  <si>
    <t>王铮汉</t>
  </si>
  <si>
    <t>倪亚旗</t>
  </si>
  <si>
    <t>刘松鑫</t>
  </si>
  <si>
    <t>刘岩</t>
  </si>
  <si>
    <t>郭浩悦</t>
  </si>
  <si>
    <t>黄孟华</t>
  </si>
  <si>
    <t>卢聪</t>
  </si>
  <si>
    <t>刘维</t>
  </si>
  <si>
    <t>赵羿淼</t>
  </si>
  <si>
    <t>杜金铎</t>
  </si>
  <si>
    <t>王冠捷</t>
  </si>
  <si>
    <t>韩静</t>
  </si>
  <si>
    <t>100581370106107</t>
  </si>
  <si>
    <t>125603</t>
  </si>
  <si>
    <t>工业工程与管理</t>
  </si>
  <si>
    <t>100581414807427</t>
  </si>
  <si>
    <t>100581371006570</t>
  </si>
  <si>
    <t>100581131504337</t>
  </si>
  <si>
    <t>100581370106103</t>
  </si>
  <si>
    <t>100581123408604</t>
  </si>
  <si>
    <t>100581621007927</t>
  </si>
  <si>
    <t>100581123410302</t>
  </si>
  <si>
    <t>100581142104933</t>
  </si>
  <si>
    <t>100581150205044</t>
  </si>
  <si>
    <t>100581410106995</t>
  </si>
  <si>
    <t>100581123408323</t>
  </si>
  <si>
    <t>100581371406749</t>
  </si>
  <si>
    <t>100581410507058</t>
  </si>
  <si>
    <t>100581123408329</t>
  </si>
  <si>
    <t>100581130303483</t>
  </si>
  <si>
    <t>100581130303485</t>
  </si>
  <si>
    <t>100581123408116</t>
  </si>
  <si>
    <t>100581233405626</t>
  </si>
  <si>
    <t>100581220605434</t>
  </si>
  <si>
    <t>100581123409530</t>
  </si>
  <si>
    <t>100581423807609</t>
  </si>
  <si>
    <t>序号</t>
    <phoneticPr fontId="1" type="noConversion"/>
  </si>
  <si>
    <t>考生编号</t>
    <phoneticPr fontId="1" type="noConversion"/>
  </si>
  <si>
    <t>姓名</t>
    <phoneticPr fontId="1" type="noConversion"/>
  </si>
  <si>
    <t>录取专业代码</t>
    <phoneticPr fontId="1" type="noConversion"/>
  </si>
  <si>
    <t>拟录取专业</t>
    <phoneticPr fontId="1" type="noConversion"/>
  </si>
  <si>
    <t>研究方向</t>
    <phoneticPr fontId="1" type="noConversion"/>
  </si>
  <si>
    <t>初试成绩</t>
    <phoneticPr fontId="1" type="noConversion"/>
  </si>
  <si>
    <t>复试成绩</t>
    <phoneticPr fontId="1" type="noConversion"/>
  </si>
  <si>
    <t>综合成绩</t>
    <phoneticPr fontId="1" type="noConversion"/>
  </si>
  <si>
    <t>备注</t>
    <phoneticPr fontId="1" type="noConversion"/>
  </si>
  <si>
    <t>不区分研究方向</t>
    <phoneticPr fontId="1" type="noConversion"/>
  </si>
  <si>
    <t>退役大学生计划</t>
  </si>
  <si>
    <t>2021年工业工程与管理（一志愿）拟录取名单（公示）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</si>
</sst>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00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1" xfId="2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0" fillId="0" borderId="0" xfId="0" applyFill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3">
    <cellStyle name="常规" xfId="0" builtinId="0"/>
    <cellStyle name="常规 2" xfId="2"/>
    <cellStyle name="常规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9"/>
  <sheetViews>
    <sheetView tabSelected="1" workbookViewId="0">
      <selection activeCell="J6" sqref="J6"/>
    </sheetView>
  </sheetViews>
  <sheetFormatPr defaultRowHeight="13.5"/>
  <cols>
    <col min="1" max="1" width="8.25" style="5" customWidth="1"/>
    <col min="2" max="2" width="17" customWidth="1"/>
    <col min="3" max="3" width="11.75" customWidth="1"/>
    <col min="4" max="4" width="14.125" customWidth="1"/>
    <col min="5" max="5" width="16.375" customWidth="1"/>
    <col min="6" max="6" width="16.5" customWidth="1"/>
    <col min="7" max="7" width="10.625" customWidth="1"/>
    <col min="8" max="8" width="12.5" style="5" customWidth="1"/>
    <col min="9" max="9" width="13" style="5" customWidth="1"/>
    <col min="10" max="10" width="13.75" customWidth="1"/>
  </cols>
  <sheetData>
    <row r="1" spans="1:10" ht="41.25" customHeight="1">
      <c r="A1" s="11" t="s">
        <v>58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31.5" customHeight="1">
      <c r="A2" s="2" t="s">
        <v>46</v>
      </c>
      <c r="B2" s="3" t="s">
        <v>47</v>
      </c>
      <c r="C2" s="3" t="s">
        <v>48</v>
      </c>
      <c r="D2" s="2" t="s">
        <v>49</v>
      </c>
      <c r="E2" s="2" t="s">
        <v>50</v>
      </c>
      <c r="F2" s="2" t="s">
        <v>51</v>
      </c>
      <c r="G2" s="2" t="s">
        <v>52</v>
      </c>
      <c r="H2" s="2" t="s">
        <v>53</v>
      </c>
      <c r="I2" s="2" t="s">
        <v>54</v>
      </c>
      <c r="J2" s="2" t="s">
        <v>55</v>
      </c>
    </row>
    <row r="3" spans="1:10" s="8" customFormat="1" ht="24" customHeight="1">
      <c r="A3" s="4">
        <v>1</v>
      </c>
      <c r="B3" s="1" t="s">
        <v>22</v>
      </c>
      <c r="C3" s="1" t="s">
        <v>1</v>
      </c>
      <c r="D3" s="1" t="s">
        <v>23</v>
      </c>
      <c r="E3" s="1" t="s">
        <v>24</v>
      </c>
      <c r="F3" s="4" t="s">
        <v>56</v>
      </c>
      <c r="G3" s="1">
        <v>247</v>
      </c>
      <c r="H3" s="4">
        <v>88.36</v>
      </c>
      <c r="I3" s="6">
        <f t="shared" ref="I3:I23" si="0">G3/3*0.7+H3*0.3</f>
        <v>84.141333333333321</v>
      </c>
      <c r="J3" s="7"/>
    </row>
    <row r="4" spans="1:10" s="8" customFormat="1" ht="24" customHeight="1">
      <c r="A4" s="4">
        <v>2</v>
      </c>
      <c r="B4" s="1" t="s">
        <v>25</v>
      </c>
      <c r="C4" s="1" t="s">
        <v>2</v>
      </c>
      <c r="D4" s="1" t="s">
        <v>23</v>
      </c>
      <c r="E4" s="1" t="s">
        <v>24</v>
      </c>
      <c r="F4" s="4" t="s">
        <v>56</v>
      </c>
      <c r="G4" s="1">
        <v>236</v>
      </c>
      <c r="H4" s="4">
        <v>90.72</v>
      </c>
      <c r="I4" s="6">
        <f t="shared" si="0"/>
        <v>82.282666666666671</v>
      </c>
      <c r="J4" s="7"/>
    </row>
    <row r="5" spans="1:10" s="8" customFormat="1" ht="24" customHeight="1">
      <c r="A5" s="4">
        <v>3</v>
      </c>
      <c r="B5" s="1" t="s">
        <v>29</v>
      </c>
      <c r="C5" s="1" t="s">
        <v>6</v>
      </c>
      <c r="D5" s="1" t="s">
        <v>23</v>
      </c>
      <c r="E5" s="1" t="s">
        <v>24</v>
      </c>
      <c r="F5" s="4" t="s">
        <v>56</v>
      </c>
      <c r="G5" s="1">
        <v>230</v>
      </c>
      <c r="H5" s="4">
        <v>84.74</v>
      </c>
      <c r="I5" s="6">
        <f t="shared" si="0"/>
        <v>79.088666666666654</v>
      </c>
      <c r="J5" s="7"/>
    </row>
    <row r="6" spans="1:10" s="8" customFormat="1" ht="24" customHeight="1">
      <c r="A6" s="4">
        <v>4</v>
      </c>
      <c r="B6" s="1" t="s">
        <v>26</v>
      </c>
      <c r="C6" s="1" t="s">
        <v>3</v>
      </c>
      <c r="D6" s="1" t="s">
        <v>23</v>
      </c>
      <c r="E6" s="1" t="s">
        <v>24</v>
      </c>
      <c r="F6" s="4" t="s">
        <v>56</v>
      </c>
      <c r="G6" s="1">
        <v>231</v>
      </c>
      <c r="H6" s="4">
        <v>81.84</v>
      </c>
      <c r="I6" s="6">
        <f t="shared" si="0"/>
        <v>78.451999999999998</v>
      </c>
      <c r="J6" s="7"/>
    </row>
    <row r="7" spans="1:10" s="8" customFormat="1" ht="24" customHeight="1">
      <c r="A7" s="4">
        <v>5</v>
      </c>
      <c r="B7" s="1" t="s">
        <v>28</v>
      </c>
      <c r="C7" s="1" t="s">
        <v>5</v>
      </c>
      <c r="D7" s="1" t="s">
        <v>23</v>
      </c>
      <c r="E7" s="1" t="s">
        <v>24</v>
      </c>
      <c r="F7" s="4" t="s">
        <v>56</v>
      </c>
      <c r="G7" s="1">
        <v>230</v>
      </c>
      <c r="H7" s="4">
        <v>82.54</v>
      </c>
      <c r="I7" s="6">
        <f t="shared" si="0"/>
        <v>78.428666666666658</v>
      </c>
      <c r="J7" s="7"/>
    </row>
    <row r="8" spans="1:10" s="8" customFormat="1" ht="24" customHeight="1">
      <c r="A8" s="4">
        <v>6</v>
      </c>
      <c r="B8" s="1" t="s">
        <v>27</v>
      </c>
      <c r="C8" s="1" t="s">
        <v>4</v>
      </c>
      <c r="D8" s="1" t="s">
        <v>23</v>
      </c>
      <c r="E8" s="1" t="s">
        <v>24</v>
      </c>
      <c r="F8" s="4" t="s">
        <v>56</v>
      </c>
      <c r="G8" s="1">
        <v>231</v>
      </c>
      <c r="H8" s="4">
        <v>78.84</v>
      </c>
      <c r="I8" s="6">
        <f t="shared" si="0"/>
        <v>77.551999999999992</v>
      </c>
      <c r="J8" s="7"/>
    </row>
    <row r="9" spans="1:10" s="8" customFormat="1" ht="24" customHeight="1">
      <c r="A9" s="4">
        <v>7</v>
      </c>
      <c r="B9" s="1" t="s">
        <v>30</v>
      </c>
      <c r="C9" s="1" t="s">
        <v>7</v>
      </c>
      <c r="D9" s="1" t="s">
        <v>23</v>
      </c>
      <c r="E9" s="1" t="s">
        <v>24</v>
      </c>
      <c r="F9" s="4" t="s">
        <v>56</v>
      </c>
      <c r="G9" s="1">
        <v>225</v>
      </c>
      <c r="H9" s="4">
        <v>81.760000000000005</v>
      </c>
      <c r="I9" s="6">
        <f t="shared" si="0"/>
        <v>77.028000000000006</v>
      </c>
      <c r="J9" s="7"/>
    </row>
    <row r="10" spans="1:10" s="8" customFormat="1" ht="24" customHeight="1">
      <c r="A10" s="4">
        <v>8</v>
      </c>
      <c r="B10" s="1" t="s">
        <v>33</v>
      </c>
      <c r="C10" s="1" t="s">
        <v>10</v>
      </c>
      <c r="D10" s="1" t="s">
        <v>23</v>
      </c>
      <c r="E10" s="1" t="s">
        <v>24</v>
      </c>
      <c r="F10" s="4" t="s">
        <v>56</v>
      </c>
      <c r="G10" s="1">
        <v>223</v>
      </c>
      <c r="H10" s="4">
        <v>82.16</v>
      </c>
      <c r="I10" s="6">
        <f t="shared" si="0"/>
        <v>76.681333333333328</v>
      </c>
      <c r="J10" s="7"/>
    </row>
    <row r="11" spans="1:10" s="8" customFormat="1" ht="24" customHeight="1">
      <c r="A11" s="4">
        <v>9</v>
      </c>
      <c r="B11" s="1" t="s">
        <v>44</v>
      </c>
      <c r="C11" s="1" t="s">
        <v>21</v>
      </c>
      <c r="D11" s="1" t="s">
        <v>23</v>
      </c>
      <c r="E11" s="1" t="s">
        <v>24</v>
      </c>
      <c r="F11" s="4" t="s">
        <v>56</v>
      </c>
      <c r="G11" s="1">
        <v>210</v>
      </c>
      <c r="H11" s="4">
        <v>92.18</v>
      </c>
      <c r="I11" s="6">
        <f t="shared" si="0"/>
        <v>76.653999999999996</v>
      </c>
      <c r="J11" s="7"/>
    </row>
    <row r="12" spans="1:10" s="8" customFormat="1" ht="24" customHeight="1">
      <c r="A12" s="4">
        <v>10</v>
      </c>
      <c r="B12" s="1" t="s">
        <v>31</v>
      </c>
      <c r="C12" s="1" t="s">
        <v>8</v>
      </c>
      <c r="D12" s="1" t="s">
        <v>23</v>
      </c>
      <c r="E12" s="1" t="s">
        <v>24</v>
      </c>
      <c r="F12" s="4" t="s">
        <v>56</v>
      </c>
      <c r="G12" s="1">
        <v>224</v>
      </c>
      <c r="H12" s="4">
        <v>80.14</v>
      </c>
      <c r="I12" s="6">
        <f t="shared" si="0"/>
        <v>76.308666666666667</v>
      </c>
      <c r="J12" s="7"/>
    </row>
    <row r="13" spans="1:10" s="8" customFormat="1" ht="24" customHeight="1">
      <c r="A13" s="4">
        <v>11</v>
      </c>
      <c r="B13" s="1" t="s">
        <v>34</v>
      </c>
      <c r="C13" s="1" t="s">
        <v>11</v>
      </c>
      <c r="D13" s="1" t="s">
        <v>23</v>
      </c>
      <c r="E13" s="1" t="s">
        <v>24</v>
      </c>
      <c r="F13" s="4" t="s">
        <v>56</v>
      </c>
      <c r="G13" s="1">
        <v>222</v>
      </c>
      <c r="H13" s="4">
        <v>80.08</v>
      </c>
      <c r="I13" s="6">
        <f t="shared" si="0"/>
        <v>75.823999999999998</v>
      </c>
      <c r="J13" s="7"/>
    </row>
    <row r="14" spans="1:10" s="8" customFormat="1" ht="24" customHeight="1">
      <c r="A14" s="4">
        <v>12</v>
      </c>
      <c r="B14" s="1" t="s">
        <v>35</v>
      </c>
      <c r="C14" s="1" t="s">
        <v>12</v>
      </c>
      <c r="D14" s="1" t="s">
        <v>23</v>
      </c>
      <c r="E14" s="1" t="s">
        <v>24</v>
      </c>
      <c r="F14" s="4" t="s">
        <v>56</v>
      </c>
      <c r="G14" s="1">
        <v>221</v>
      </c>
      <c r="H14" s="4">
        <v>80.78</v>
      </c>
      <c r="I14" s="6">
        <f t="shared" si="0"/>
        <v>75.800666666666672</v>
      </c>
      <c r="J14" s="7"/>
    </row>
    <row r="15" spans="1:10" s="8" customFormat="1" ht="24" customHeight="1">
      <c r="A15" s="4">
        <v>13</v>
      </c>
      <c r="B15" s="1" t="s">
        <v>38</v>
      </c>
      <c r="C15" s="1" t="s">
        <v>15</v>
      </c>
      <c r="D15" s="1" t="s">
        <v>23</v>
      </c>
      <c r="E15" s="1" t="s">
        <v>24</v>
      </c>
      <c r="F15" s="4" t="s">
        <v>56</v>
      </c>
      <c r="G15" s="1">
        <v>218</v>
      </c>
      <c r="H15" s="4">
        <v>81.760000000000005</v>
      </c>
      <c r="I15" s="6">
        <f t="shared" si="0"/>
        <v>75.394666666666666</v>
      </c>
      <c r="J15" s="7"/>
    </row>
    <row r="16" spans="1:10" s="8" customFormat="1" ht="24" customHeight="1">
      <c r="A16" s="4">
        <v>14</v>
      </c>
      <c r="B16" s="1" t="s">
        <v>39</v>
      </c>
      <c r="C16" s="1" t="s">
        <v>16</v>
      </c>
      <c r="D16" s="1" t="s">
        <v>23</v>
      </c>
      <c r="E16" s="1" t="s">
        <v>24</v>
      </c>
      <c r="F16" s="4" t="s">
        <v>56</v>
      </c>
      <c r="G16" s="1">
        <v>218</v>
      </c>
      <c r="H16" s="4">
        <v>81.599999999999994</v>
      </c>
      <c r="I16" s="6">
        <f t="shared" si="0"/>
        <v>75.346666666666664</v>
      </c>
      <c r="J16" s="7"/>
    </row>
    <row r="17" spans="1:10" s="8" customFormat="1" ht="24" customHeight="1">
      <c r="A17" s="4">
        <v>15</v>
      </c>
      <c r="B17" s="1" t="s">
        <v>43</v>
      </c>
      <c r="C17" s="1" t="s">
        <v>20</v>
      </c>
      <c r="D17" s="1" t="s">
        <v>23</v>
      </c>
      <c r="E17" s="1" t="s">
        <v>24</v>
      </c>
      <c r="F17" s="4" t="s">
        <v>56</v>
      </c>
      <c r="G17" s="1">
        <v>211</v>
      </c>
      <c r="H17" s="4">
        <v>86.1</v>
      </c>
      <c r="I17" s="6">
        <f t="shared" si="0"/>
        <v>75.063333333333333</v>
      </c>
      <c r="J17" s="7"/>
    </row>
    <row r="18" spans="1:10" s="8" customFormat="1" ht="24" customHeight="1">
      <c r="A18" s="4">
        <v>16</v>
      </c>
      <c r="B18" s="1" t="s">
        <v>42</v>
      </c>
      <c r="C18" s="1" t="s">
        <v>19</v>
      </c>
      <c r="D18" s="1" t="s">
        <v>23</v>
      </c>
      <c r="E18" s="1" t="s">
        <v>24</v>
      </c>
      <c r="F18" s="4" t="s">
        <v>56</v>
      </c>
      <c r="G18" s="1">
        <v>215</v>
      </c>
      <c r="H18" s="4">
        <v>81.92</v>
      </c>
      <c r="I18" s="6">
        <f t="shared" si="0"/>
        <v>74.742666666666665</v>
      </c>
      <c r="J18" s="7"/>
    </row>
    <row r="19" spans="1:10" s="8" customFormat="1" ht="24" customHeight="1">
      <c r="A19" s="4">
        <v>17</v>
      </c>
      <c r="B19" s="1" t="s">
        <v>41</v>
      </c>
      <c r="C19" s="1" t="s">
        <v>18</v>
      </c>
      <c r="D19" s="1" t="s">
        <v>23</v>
      </c>
      <c r="E19" s="1" t="s">
        <v>24</v>
      </c>
      <c r="F19" s="4" t="s">
        <v>56</v>
      </c>
      <c r="G19" s="1">
        <v>215</v>
      </c>
      <c r="H19" s="4">
        <v>81.48</v>
      </c>
      <c r="I19" s="6">
        <f t="shared" si="0"/>
        <v>74.61066666666666</v>
      </c>
      <c r="J19" s="7"/>
    </row>
    <row r="20" spans="1:10" s="8" customFormat="1" ht="24" customHeight="1">
      <c r="A20" s="4">
        <v>18</v>
      </c>
      <c r="B20" s="1" t="s">
        <v>37</v>
      </c>
      <c r="C20" s="1" t="s">
        <v>14</v>
      </c>
      <c r="D20" s="1" t="s">
        <v>23</v>
      </c>
      <c r="E20" s="1" t="s">
        <v>24</v>
      </c>
      <c r="F20" s="4" t="s">
        <v>56</v>
      </c>
      <c r="G20" s="1">
        <v>220</v>
      </c>
      <c r="H20" s="4">
        <v>75.94</v>
      </c>
      <c r="I20" s="6">
        <f t="shared" si="0"/>
        <v>74.115333333333325</v>
      </c>
      <c r="J20" s="7"/>
    </row>
    <row r="21" spans="1:10" s="8" customFormat="1" ht="24" customHeight="1">
      <c r="A21" s="4">
        <v>19</v>
      </c>
      <c r="B21" s="1" t="s">
        <v>32</v>
      </c>
      <c r="C21" s="1" t="s">
        <v>9</v>
      </c>
      <c r="D21" s="1" t="s">
        <v>23</v>
      </c>
      <c r="E21" s="1" t="s">
        <v>24</v>
      </c>
      <c r="F21" s="4" t="s">
        <v>56</v>
      </c>
      <c r="G21" s="1">
        <v>224</v>
      </c>
      <c r="H21" s="4">
        <v>72.56</v>
      </c>
      <c r="I21" s="6">
        <f t="shared" si="0"/>
        <v>74.034666666666666</v>
      </c>
      <c r="J21" s="7"/>
    </row>
    <row r="22" spans="1:10" s="8" customFormat="1" ht="24" customHeight="1">
      <c r="A22" s="4">
        <v>20</v>
      </c>
      <c r="B22" s="1" t="s">
        <v>40</v>
      </c>
      <c r="C22" s="1" t="s">
        <v>17</v>
      </c>
      <c r="D22" s="1" t="s">
        <v>23</v>
      </c>
      <c r="E22" s="1" t="s">
        <v>24</v>
      </c>
      <c r="F22" s="4" t="s">
        <v>56</v>
      </c>
      <c r="G22" s="1">
        <v>216</v>
      </c>
      <c r="H22" s="4">
        <v>78.44</v>
      </c>
      <c r="I22" s="6">
        <f t="shared" si="0"/>
        <v>73.932000000000002</v>
      </c>
      <c r="J22" s="7"/>
    </row>
    <row r="23" spans="1:10" s="8" customFormat="1" ht="24" customHeight="1">
      <c r="A23" s="4">
        <v>21</v>
      </c>
      <c r="B23" s="1" t="s">
        <v>36</v>
      </c>
      <c r="C23" s="1" t="s">
        <v>13</v>
      </c>
      <c r="D23" s="1" t="s">
        <v>23</v>
      </c>
      <c r="E23" s="1" t="s">
        <v>24</v>
      </c>
      <c r="F23" s="4" t="s">
        <v>56</v>
      </c>
      <c r="G23" s="1">
        <v>220</v>
      </c>
      <c r="H23" s="4">
        <v>75.22</v>
      </c>
      <c r="I23" s="6">
        <f t="shared" si="0"/>
        <v>73.899333333333331</v>
      </c>
      <c r="J23" s="7"/>
    </row>
    <row r="24" spans="1:10" s="8" customFormat="1" ht="24" customHeight="1">
      <c r="A24" s="4">
        <v>22</v>
      </c>
      <c r="B24" s="1" t="s">
        <v>45</v>
      </c>
      <c r="C24" s="9" t="s">
        <v>0</v>
      </c>
      <c r="D24" s="1">
        <v>125603</v>
      </c>
      <c r="E24" s="1" t="s">
        <v>24</v>
      </c>
      <c r="F24" s="4" t="s">
        <v>56</v>
      </c>
      <c r="G24" s="1">
        <v>193</v>
      </c>
      <c r="H24" s="4">
        <v>67.42</v>
      </c>
      <c r="I24" s="6">
        <f t="shared" ref="I24" si="1">G24/3*0.7+H24*0.3</f>
        <v>65.259333333333331</v>
      </c>
      <c r="J24" s="4" t="s">
        <v>57</v>
      </c>
    </row>
    <row r="25" spans="1:10" s="8" customFormat="1">
      <c r="A25" s="10"/>
      <c r="H25" s="10"/>
      <c r="I25" s="10"/>
    </row>
    <row r="26" spans="1:10" s="8" customFormat="1">
      <c r="A26" s="10"/>
      <c r="H26" s="10"/>
      <c r="I26" s="10"/>
    </row>
    <row r="27" spans="1:10" s="8" customFormat="1">
      <c r="A27" s="10"/>
      <c r="H27" s="10"/>
      <c r="I27" s="10"/>
    </row>
    <row r="28" spans="1:10" s="8" customFormat="1">
      <c r="A28" s="10"/>
      <c r="H28" s="10"/>
      <c r="I28" s="10"/>
    </row>
    <row r="29" spans="1:10" s="8" customFormat="1">
      <c r="A29" s="10"/>
      <c r="H29" s="10"/>
      <c r="I29" s="10"/>
    </row>
  </sheetData>
  <sortState ref="A2:J33">
    <sortCondition descending="1" ref="I2"/>
  </sortState>
  <mergeCells count="1">
    <mergeCell ref="A1:J1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Sky</cp:lastModifiedBy>
  <cp:lastPrinted>2021-03-24T01:35:23Z</cp:lastPrinted>
  <dcterms:created xsi:type="dcterms:W3CDTF">2021-03-24T01:15:48Z</dcterms:created>
  <dcterms:modified xsi:type="dcterms:W3CDTF">2021-03-25T02:19:42Z</dcterms:modified>
</cp:coreProperties>
</file>